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c32d7f1290b95f/!Dropbox/!Ecourse Bt/!Exceltanfolyaminfo/blog/2020/20200320_fkeres_Fuggveny/"/>
    </mc:Choice>
  </mc:AlternateContent>
  <xr:revisionPtr revIDLastSave="41" documentId="8_{F1B3EAE5-3BE6-4750-ABE9-DFBEBCD65AC5}" xr6:coauthVersionLast="45" xr6:coauthVersionMax="45" xr10:uidLastSave="{89F7244F-A4A2-45DF-AC86-1632B4433A6C}"/>
  <bookViews>
    <workbookView xWindow="-120" yWindow="-120" windowWidth="24240" windowHeight="13140" xr2:uid="{01661ED6-D8BD-4704-9F4B-C8D48EAD7F6F}"/>
  </bookViews>
  <sheets>
    <sheet name="Excelneked ajánló" sheetId="2" r:id="rId1"/>
    <sheet name="FKERES" sheetId="1" r:id="rId2"/>
    <sheet name="FKERES m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D24" i="3"/>
  <c r="D23" i="3"/>
  <c r="D22" i="3"/>
  <c r="D21" i="3"/>
  <c r="D20" i="3"/>
  <c r="D19" i="3"/>
  <c r="D18" i="3"/>
  <c r="D17" i="3"/>
  <c r="G7" i="3"/>
  <c r="G6" i="3"/>
  <c r="G5" i="3"/>
  <c r="G4" i="3"/>
</calcChain>
</file>

<file path=xl/sharedStrings.xml><?xml version="1.0" encoding="utf-8"?>
<sst xmlns="http://schemas.openxmlformats.org/spreadsheetml/2006/main" count="173" uniqueCount="61">
  <si>
    <t>FKERES (VLOOKUP) közelítőleges egyezés</t>
  </si>
  <si>
    <t>Név</t>
  </si>
  <si>
    <t>Azonosító</t>
  </si>
  <si>
    <t>Életkor</t>
  </si>
  <si>
    <t>Lakhely</t>
  </si>
  <si>
    <t>EXL-9</t>
  </si>
  <si>
    <t>EXL-10</t>
  </si>
  <si>
    <t>EXL-11</t>
  </si>
  <si>
    <t>EXL-12</t>
  </si>
  <si>
    <t>EXL-13</t>
  </si>
  <si>
    <t>EXL-14</t>
  </si>
  <si>
    <t>EXL-15</t>
  </si>
  <si>
    <t>EXL-16</t>
  </si>
  <si>
    <t>EXL-17</t>
  </si>
  <si>
    <t>Kati</t>
  </si>
  <si>
    <t>Gyula</t>
  </si>
  <si>
    <t>Emese</t>
  </si>
  <si>
    <t>Olga</t>
  </si>
  <si>
    <t>Petra</t>
  </si>
  <si>
    <t>Zalán</t>
  </si>
  <si>
    <t>Sándor</t>
  </si>
  <si>
    <t>Tibor</t>
  </si>
  <si>
    <t>Eszter</t>
  </si>
  <si>
    <t>Szeged</t>
  </si>
  <si>
    <t>Hódmezővásárhely</t>
  </si>
  <si>
    <t>Szentes</t>
  </si>
  <si>
    <t>Pontszám</t>
  </si>
  <si>
    <t>Ajándék</t>
  </si>
  <si>
    <t>Ponthatárok</t>
  </si>
  <si>
    <t>Megjegyzés</t>
  </si>
  <si>
    <t>Könyvutalvány</t>
  </si>
  <si>
    <t>Kerékpár</t>
  </si>
  <si>
    <t>utazás</t>
  </si>
  <si>
    <t>0-től 19 pontig</t>
  </si>
  <si>
    <t>20-től 39 pontig</t>
  </si>
  <si>
    <t>40 ponttól</t>
  </si>
  <si>
    <r>
      <t>=FKERES(</t>
    </r>
    <r>
      <rPr>
        <sz val="11"/>
        <color theme="4"/>
        <rFont val="Calibri"/>
        <family val="2"/>
        <charset val="238"/>
        <scheme val="minor"/>
      </rPr>
      <t>keresési_érték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FF0000"/>
        <rFont val="Calibri"/>
        <family val="2"/>
        <charset val="238"/>
        <scheme val="minor"/>
      </rPr>
      <t>táblázat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00B050"/>
        <rFont val="Calibri"/>
        <family val="2"/>
        <charset val="238"/>
        <scheme val="minor"/>
      </rPr>
      <t>oszlopszám</t>
    </r>
    <r>
      <rPr>
        <sz val="11"/>
        <color theme="1"/>
        <rFont val="Calibri"/>
        <family val="2"/>
        <charset val="238"/>
        <scheme val="minor"/>
      </rPr>
      <t>; [</t>
    </r>
    <r>
      <rPr>
        <sz val="11"/>
        <color theme="5"/>
        <rFont val="Calibri"/>
        <family val="2"/>
        <charset val="238"/>
        <scheme val="minor"/>
      </rPr>
      <t>tartományban_keres</t>
    </r>
    <r>
      <rPr>
        <sz val="11"/>
        <color theme="1"/>
        <rFont val="Calibri"/>
        <family val="2"/>
        <charset val="238"/>
        <scheme val="minor"/>
      </rPr>
      <t>])</t>
    </r>
  </si>
  <si>
    <r>
      <t>=FKERES(</t>
    </r>
    <r>
      <rPr>
        <sz val="11"/>
        <color theme="4"/>
        <rFont val="Calibri"/>
        <family val="2"/>
        <charset val="238"/>
        <scheme val="minor"/>
      </rPr>
      <t>keresési_érték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FF0000"/>
        <rFont val="Calibri"/>
        <family val="2"/>
        <charset val="238"/>
        <scheme val="minor"/>
      </rPr>
      <t>táblázat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00B050"/>
        <rFont val="Calibri"/>
        <family val="2"/>
        <charset val="238"/>
        <scheme val="minor"/>
      </rPr>
      <t>oszlopszám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b/>
        <sz val="11"/>
        <color theme="5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)</t>
    </r>
  </si>
  <si>
    <r>
      <t>=FKERES(</t>
    </r>
    <r>
      <rPr>
        <sz val="11"/>
        <color theme="4"/>
        <rFont val="Calibri"/>
        <family val="2"/>
        <charset val="238"/>
        <scheme val="minor"/>
      </rPr>
      <t>keresési_érték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FF0000"/>
        <rFont val="Calibri"/>
        <family val="2"/>
        <charset val="238"/>
        <scheme val="minor"/>
      </rPr>
      <t>táblázat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00B050"/>
        <rFont val="Calibri"/>
        <family val="2"/>
        <charset val="238"/>
        <scheme val="minor"/>
      </rPr>
      <t>oszlopszám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b/>
        <sz val="11"/>
        <color theme="5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)</t>
    </r>
  </si>
  <si>
    <r>
      <t>=FKERES(</t>
    </r>
    <r>
      <rPr>
        <sz val="11"/>
        <color theme="4"/>
        <rFont val="Calibri"/>
        <family val="2"/>
        <charset val="238"/>
        <scheme val="minor"/>
      </rPr>
      <t>EXL-14 azonosító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FF0000"/>
        <rFont val="Calibri"/>
        <family val="2"/>
        <charset val="238"/>
        <scheme val="minor"/>
      </rPr>
      <t>a táblázatban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00B050"/>
        <rFont val="Calibri"/>
        <family val="2"/>
        <charset val="238"/>
        <scheme val="minor"/>
      </rPr>
      <t>a táblázat 4. oszlopa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theme="5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)</t>
    </r>
  </si>
  <si>
    <r>
      <t>=FKERES(</t>
    </r>
    <r>
      <rPr>
        <sz val="11"/>
        <color theme="4"/>
        <rFont val="Calibri"/>
        <family val="2"/>
        <charset val="238"/>
        <scheme val="minor"/>
      </rPr>
      <t>48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FF0000"/>
        <rFont val="Calibri"/>
        <family val="2"/>
        <charset val="238"/>
        <scheme val="minor"/>
      </rPr>
      <t>kis segédtábla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rgb="FF00B050"/>
        <rFont val="Calibri"/>
        <family val="2"/>
        <charset val="238"/>
        <scheme val="minor"/>
      </rPr>
      <t>a táblázat 2. oszlopa</t>
    </r>
    <r>
      <rPr>
        <sz val="11"/>
        <rFont val="Calibri"/>
        <family val="2"/>
        <charset val="238"/>
        <scheme val="minor"/>
      </rPr>
      <t>;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5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)</t>
    </r>
  </si>
  <si>
    <t>Közelítőleges egyezés esetén:</t>
  </si>
  <si>
    <t>Pontos egyezés esetén:</t>
  </si>
  <si>
    <t>EXCELNEKED.HU ajánló</t>
  </si>
  <si>
    <t>Kattints a tanfolyam infókért:</t>
  </si>
  <si>
    <t>Folyamatosan bővülő tanfolyamaink listája:</t>
  </si>
  <si>
    <t>Online tanfolyamaink</t>
  </si>
  <si>
    <t>Jelenleg elérhető tanfolyamok:</t>
  </si>
  <si>
    <t>Excel Online tanfolyam</t>
  </si>
  <si>
    <t>Word Online tanfolyam</t>
  </si>
  <si>
    <t>Power Point Online tanfolyam</t>
  </si>
  <si>
    <t>MS Office oktatócsomag (Excel, Word, PowerPoint)</t>
  </si>
  <si>
    <t>Excel VBA (makrók)</t>
  </si>
  <si>
    <t>Excel Power Query</t>
  </si>
  <si>
    <t>Excel Power Pivot</t>
  </si>
  <si>
    <t>Kimutatás Extra</t>
  </si>
  <si>
    <t>Kövess minket az alábbi csatornákon is!</t>
  </si>
  <si>
    <t>https://excelneked.hu</t>
  </si>
  <si>
    <t>Keresd ide a lakhelyet</t>
  </si>
  <si>
    <t>Keresd ide, hogy mi az ajándék</t>
  </si>
  <si>
    <r>
      <t xml:space="preserve">FKERES (VLOOKUP) pontos egyezés
</t>
    </r>
    <r>
      <rPr>
        <sz val="14"/>
        <color theme="0"/>
        <rFont val="Calibri"/>
        <family val="2"/>
        <charset val="238"/>
        <scheme val="minor"/>
      </rPr>
      <t>https://exceltanfolyam.info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</si>
</sst>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9" tint="-0.249977111117893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9800"/>
      <name val="Calibri"/>
      <family val="2"/>
      <charset val="238"/>
      <scheme val="minor"/>
    </font>
    <font>
      <sz val="11"/>
      <color rgb="FFAD562B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1734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quotePrefix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1"/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0" borderId="2" xfId="0" applyFont="1" applyFill="1" applyBorder="1"/>
    <xf numFmtId="0" fontId="10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excelneked.hu/blog" TargetMode="External"/><Relationship Id="rId3" Type="http://schemas.openxmlformats.org/officeDocument/2006/relationships/hyperlink" Target="https://hu.pinterest.com/excelneked/" TargetMode="External"/><Relationship Id="rId7" Type="http://schemas.openxmlformats.org/officeDocument/2006/relationships/hyperlink" Target="https://www.youtube.com/channel/UC0FKKYr38noEc_RCVERU4Xg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Excelneked.h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s://www.instagram.com/excelnekedhu/?hl=hu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fkeres-fuggveny-hasznalata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fkeres-fuggveny-hasznal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22</xdr:row>
      <xdr:rowOff>114300</xdr:rowOff>
    </xdr:from>
    <xdr:to>
      <xdr:col>6</xdr:col>
      <xdr:colOff>25054</xdr:colOff>
      <xdr:row>25</xdr:row>
      <xdr:rowOff>18990</xdr:rowOff>
    </xdr:to>
    <xdr:pic>
      <xdr:nvPicPr>
        <xdr:cNvPr id="2" name="Ké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F9E92-62B8-484F-8429-5BE348E3B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600575"/>
          <a:ext cx="453679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22</xdr:row>
      <xdr:rowOff>114300</xdr:rowOff>
    </xdr:from>
    <xdr:to>
      <xdr:col>6</xdr:col>
      <xdr:colOff>593089</xdr:colOff>
      <xdr:row>25</xdr:row>
      <xdr:rowOff>18990</xdr:rowOff>
    </xdr:to>
    <xdr:pic>
      <xdr:nvPicPr>
        <xdr:cNvPr id="3" name="Ké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894D62-259A-4BD6-B70C-CE36BB8A6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7486" y="4600575"/>
          <a:ext cx="46320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142008</xdr:colOff>
      <xdr:row>22</xdr:row>
      <xdr:rowOff>114299</xdr:rowOff>
    </xdr:from>
    <xdr:to>
      <xdr:col>8</xdr:col>
      <xdr:colOff>606544</xdr:colOff>
      <xdr:row>25</xdr:row>
      <xdr:rowOff>10799</xdr:rowOff>
    </xdr:to>
    <xdr:pic>
      <xdr:nvPicPr>
        <xdr:cNvPr id="4" name="Kép 3" descr="KÃ©ptalÃ¡lat a kÃ¶vetkezÅre: âinstagram logoâ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FC898D-0B02-4828-8D08-4ADB8413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808" y="4600574"/>
          <a:ext cx="46453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59746</xdr:colOff>
      <xdr:row>22</xdr:row>
      <xdr:rowOff>114300</xdr:rowOff>
    </xdr:from>
    <xdr:to>
      <xdr:col>8</xdr:col>
      <xdr:colOff>70683</xdr:colOff>
      <xdr:row>25</xdr:row>
      <xdr:rowOff>10800</xdr:rowOff>
    </xdr:to>
    <xdr:pic>
      <xdr:nvPicPr>
        <xdr:cNvPr id="5" name="Kép 4" descr="KÃ©ptalÃ¡lat a kÃ¶vetkezÅre: âyoutube small logoâ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C4AD03-A5C1-41B3-A003-FC30754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946" y="4600575"/>
          <a:ext cx="62053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154940</xdr:rowOff>
    </xdr:from>
    <xdr:to>
      <xdr:col>11</xdr:col>
      <xdr:colOff>276225</xdr:colOff>
      <xdr:row>9</xdr:row>
      <xdr:rowOff>98178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EBBF6C99-3A60-4E4E-A30F-FADE8DA5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62550" y="621665"/>
          <a:ext cx="2162175" cy="1305313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9</xdr:row>
      <xdr:rowOff>0</xdr:rowOff>
    </xdr:from>
    <xdr:to>
      <xdr:col>11</xdr:col>
      <xdr:colOff>361950</xdr:colOff>
      <xdr:row>20</xdr:row>
      <xdr:rowOff>58967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C97B38FB-7CBE-413F-B86F-73B8F16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24475" y="1828800"/>
          <a:ext cx="2085975" cy="223066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22</xdr:col>
      <xdr:colOff>265906</xdr:colOff>
      <xdr:row>22</xdr:row>
      <xdr:rowOff>142676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DB47B04C-7C24-4ABD-95D7-B2177268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53375" y="3038475"/>
          <a:ext cx="6352381" cy="15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</xdr:row>
      <xdr:rowOff>85725</xdr:rowOff>
    </xdr:from>
    <xdr:to>
      <xdr:col>22</xdr:col>
      <xdr:colOff>580036</xdr:colOff>
      <xdr:row>15</xdr:row>
      <xdr:rowOff>50769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FCDADAFE-3A64-4638-B041-59DE2C41A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24750" y="552450"/>
          <a:ext cx="7095136" cy="252726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22</xdr:row>
      <xdr:rowOff>142875</xdr:rowOff>
    </xdr:from>
    <xdr:to>
      <xdr:col>5</xdr:col>
      <xdr:colOff>66675</xdr:colOff>
      <xdr:row>24</xdr:row>
      <xdr:rowOff>161925</xdr:rowOff>
    </xdr:to>
    <xdr:sp macro="" textlink="">
      <xdr:nvSpPr>
        <xdr:cNvPr id="10" name="Téglalap: lekerekített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FD942CA-58D7-40B4-B14D-B335733D4749}"/>
            </a:ext>
          </a:extLst>
        </xdr:cNvPr>
        <xdr:cNvSpPr/>
      </xdr:nvSpPr>
      <xdr:spPr>
        <a:xfrm>
          <a:off x="2400300" y="4629150"/>
          <a:ext cx="714375" cy="400050"/>
        </a:xfrm>
        <a:prstGeom prst="round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>
              <a:solidFill>
                <a:schemeClr val="bg1"/>
              </a:solidFill>
            </a:rPr>
            <a:t>BLOG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133351</xdr:rowOff>
    </xdr:from>
    <xdr:to>
      <xdr:col>8</xdr:col>
      <xdr:colOff>800101</xdr:colOff>
      <xdr:row>0</xdr:row>
      <xdr:rowOff>666751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D2B18-2E38-4924-A9A0-82A1E73AA39C}"/>
            </a:ext>
          </a:extLst>
        </xdr:cNvPr>
        <xdr:cNvSpPr/>
      </xdr:nvSpPr>
      <xdr:spPr>
        <a:xfrm>
          <a:off x="6343651" y="133351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FKERES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428625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7B430B9-AE98-43F0-A6E8-2A0B8D34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133351</xdr:rowOff>
    </xdr:from>
    <xdr:to>
      <xdr:col>8</xdr:col>
      <xdr:colOff>800101</xdr:colOff>
      <xdr:row>0</xdr:row>
      <xdr:rowOff>666751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B05AE-4E89-4C80-9ADA-80270DA514E0}"/>
            </a:ext>
          </a:extLst>
        </xdr:cNvPr>
        <xdr:cNvSpPr/>
      </xdr:nvSpPr>
      <xdr:spPr>
        <a:xfrm>
          <a:off x="6343651" y="133351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FKERES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428625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E8199C4-63E3-494D-9EA1-AD72E878C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neked.hu/online-tanfolyamok/powerpoint-online-tanfolyam/" TargetMode="External"/><Relationship Id="rId3" Type="http://schemas.openxmlformats.org/officeDocument/2006/relationships/hyperlink" Target="https://excelneked.hu/online-tanfolyamok/excel-online-tanfolyam/" TargetMode="External"/><Relationship Id="rId7" Type="http://schemas.openxmlformats.org/officeDocument/2006/relationships/hyperlink" Target="https://excelneked.hu/tagsagi-rendszer/" TargetMode="External"/><Relationship Id="rId2" Type="http://schemas.openxmlformats.org/officeDocument/2006/relationships/hyperlink" Target="https://excelneked.hu/online-tanfolyamok/excel-kimutatas-tanfolyam/" TargetMode="External"/><Relationship Id="rId1" Type="http://schemas.openxmlformats.org/officeDocument/2006/relationships/hyperlink" Target="https://excelneked.hu/" TargetMode="External"/><Relationship Id="rId6" Type="http://schemas.openxmlformats.org/officeDocument/2006/relationships/hyperlink" Target="https://excelneked.hu/excel-makro-tanfolya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xcelneked.hu/online-tanfolyamok/excel-power-pivot-tanfolyam/" TargetMode="External"/><Relationship Id="rId10" Type="http://schemas.openxmlformats.org/officeDocument/2006/relationships/hyperlink" Target="http://excelneked.hu/online-tanfolyamok/" TargetMode="External"/><Relationship Id="rId4" Type="http://schemas.openxmlformats.org/officeDocument/2006/relationships/hyperlink" Target="https://excelneked.hu/online-tanfolyamok/excel-power-query-tanfolyam/" TargetMode="External"/><Relationship Id="rId9" Type="http://schemas.openxmlformats.org/officeDocument/2006/relationships/hyperlink" Target="https://excelneked.hu/online-tanfolyamok/word-online-tanfoly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D00F-E835-4101-A093-BE2E9F591C08}">
  <sheetPr>
    <tabColor rgb="FF87E367"/>
  </sheetPr>
  <dimension ref="A1:W56"/>
  <sheetViews>
    <sheetView showGridLines="0" tabSelected="1" zoomScaleNormal="100" workbookViewId="0">
      <selection sqref="A1:W2"/>
    </sheetView>
  </sheetViews>
  <sheetFormatPr defaultColWidth="0" defaultRowHeight="15" customHeight="1" zeroHeight="1" x14ac:dyDescent="0.25"/>
  <cols>
    <col min="1" max="10" width="9.140625" customWidth="1"/>
    <col min="11" max="11" width="14.28515625" customWidth="1"/>
    <col min="12" max="12" width="13.42578125" customWidth="1"/>
    <col min="13" max="23" width="9.140625" customWidth="1"/>
    <col min="24" max="16384" width="9.140625" hidden="1"/>
  </cols>
  <sheetData>
    <row r="1" spans="1:23" ht="15" customHeight="1" x14ac:dyDescent="0.2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1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.75" x14ac:dyDescent="0.25">
      <c r="A3" s="5" t="s">
        <v>44</v>
      </c>
      <c r="C3" s="6"/>
    </row>
    <row r="4" spans="1:23" x14ac:dyDescent="0.25"/>
    <row r="5" spans="1:23" x14ac:dyDescent="0.25">
      <c r="A5" t="s">
        <v>45</v>
      </c>
    </row>
    <row r="6" spans="1:23" ht="15.75" x14ac:dyDescent="0.25">
      <c r="C6" s="6" t="s">
        <v>46</v>
      </c>
    </row>
    <row r="7" spans="1:23" x14ac:dyDescent="0.25"/>
    <row r="8" spans="1:23" x14ac:dyDescent="0.25">
      <c r="A8" t="s">
        <v>47</v>
      </c>
    </row>
    <row r="9" spans="1:23" ht="15.75" x14ac:dyDescent="0.25">
      <c r="C9" s="6" t="s">
        <v>48</v>
      </c>
    </row>
    <row r="10" spans="1:23" ht="15.75" x14ac:dyDescent="0.25">
      <c r="C10" s="6" t="s">
        <v>49</v>
      </c>
    </row>
    <row r="11" spans="1:23" ht="15.75" x14ac:dyDescent="0.25">
      <c r="C11" s="6" t="s">
        <v>50</v>
      </c>
    </row>
    <row r="12" spans="1:23" ht="15.75" x14ac:dyDescent="0.25">
      <c r="C12" s="6" t="s">
        <v>51</v>
      </c>
    </row>
    <row r="13" spans="1:23" ht="15.75" x14ac:dyDescent="0.25">
      <c r="C13" s="6" t="s">
        <v>52</v>
      </c>
    </row>
    <row r="14" spans="1:23" ht="15.75" x14ac:dyDescent="0.25">
      <c r="C14" s="6" t="s">
        <v>53</v>
      </c>
    </row>
    <row r="15" spans="1:23" ht="15.75" x14ac:dyDescent="0.25">
      <c r="C15" s="6" t="s">
        <v>54</v>
      </c>
    </row>
    <row r="16" spans="1:23" ht="15.75" x14ac:dyDescent="0.25">
      <c r="C16" s="6" t="s">
        <v>55</v>
      </c>
    </row>
    <row r="17" spans="2:3" x14ac:dyDescent="0.25"/>
    <row r="18" spans="2:3" ht="15.75" x14ac:dyDescent="0.25">
      <c r="C18" s="6"/>
    </row>
    <row r="19" spans="2:3" x14ac:dyDescent="0.25"/>
    <row r="20" spans="2:3" x14ac:dyDescent="0.25"/>
    <row r="21" spans="2:3" ht="23.25" x14ac:dyDescent="0.35">
      <c r="B21" s="7" t="s">
        <v>56</v>
      </c>
    </row>
    <row r="22" spans="2:3" x14ac:dyDescent="0.25">
      <c r="B22" s="8" t="s">
        <v>57</v>
      </c>
    </row>
    <row r="23" spans="2:3" x14ac:dyDescent="0.25"/>
    <row r="24" spans="2:3" x14ac:dyDescent="0.25"/>
    <row r="25" spans="2:3" x14ac:dyDescent="0.25"/>
    <row r="26" spans="2:3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t="12.75" hidden="1" customHeight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60LTew/nhpilTt4sgRXbcjjWeezReCoqkLdU8iwl8Pwnyp3XhG/tP0lffXNCL0draTLCGaOuHqhZkT1OM99gGQ==" saltValue="rhO3HpdzGd/osygPbGIZTQ==" spinCount="100000" sheet="1" objects="1" scenarios="1"/>
  <mergeCells count="1">
    <mergeCell ref="A1:W2"/>
  </mergeCells>
  <hyperlinks>
    <hyperlink ref="B22" r:id="rId1" xr:uid="{48951D00-2268-432B-9B79-544DE72C5306}"/>
    <hyperlink ref="C16" r:id="rId2" xr:uid="{DE95E68C-2EE2-414D-A0B8-36533B5E0274}"/>
    <hyperlink ref="C9" r:id="rId3" xr:uid="{FF342E0E-53CE-4C35-8588-AB823A04025A}"/>
    <hyperlink ref="C14" r:id="rId4" xr:uid="{AC32FC1D-9367-4225-98B8-DF2F914D1AE5}"/>
    <hyperlink ref="C15" r:id="rId5" xr:uid="{0C810E95-99DE-4F7D-B114-BE92C72D2175}"/>
    <hyperlink ref="C13" r:id="rId6" xr:uid="{69395DB3-ECED-4E4B-A8A0-5996FBF1CF1B}"/>
    <hyperlink ref="C12" r:id="rId7" xr:uid="{5DCF6852-2724-46B6-8216-363D0A863DF3}"/>
    <hyperlink ref="C11" r:id="rId8" xr:uid="{3F7D4B52-C896-4923-A2B7-8C3CF6C0EC6E}"/>
    <hyperlink ref="C10" r:id="rId9" xr:uid="{767DDC56-6C2D-49E2-9B93-C8F4E17DCBEC}"/>
    <hyperlink ref="C6" r:id="rId10" xr:uid="{25F94404-EFFA-4344-88F2-CB3158248511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BD46-2707-463B-8BF6-59FC0B64EF7C}">
  <dimension ref="A1:J25"/>
  <sheetViews>
    <sheetView workbookViewId="0"/>
  </sheetViews>
  <sheetFormatPr defaultRowHeight="15" x14ac:dyDescent="0.25"/>
  <cols>
    <col min="1" max="1" width="14.28515625" customWidth="1"/>
    <col min="3" max="3" width="11.7109375" customWidth="1"/>
    <col min="4" max="4" width="21.42578125" customWidth="1"/>
    <col min="6" max="6" width="13" customWidth="1"/>
    <col min="7" max="7" width="14.42578125" customWidth="1"/>
    <col min="8" max="8" width="15.42578125" customWidth="1"/>
    <col min="9" max="9" width="14.140625" customWidth="1"/>
    <col min="10" max="10" width="64.140625" customWidth="1"/>
  </cols>
  <sheetData>
    <row r="1" spans="1:10" ht="60.75" customHeight="1" x14ac:dyDescent="0.25">
      <c r="A1" s="10"/>
      <c r="B1" s="10"/>
      <c r="C1" s="13" t="s">
        <v>60</v>
      </c>
      <c r="D1" s="13"/>
      <c r="E1" s="13"/>
      <c r="F1" s="13"/>
      <c r="G1" s="13"/>
    </row>
    <row r="2" spans="1:10" x14ac:dyDescent="0.25">
      <c r="G2" s="11" t="s">
        <v>58</v>
      </c>
    </row>
    <row r="3" spans="1:10" x14ac:dyDescent="0.25">
      <c r="A3" s="2" t="s">
        <v>2</v>
      </c>
      <c r="B3" s="2" t="s">
        <v>1</v>
      </c>
      <c r="C3" s="2" t="s">
        <v>3</v>
      </c>
      <c r="D3" s="2" t="s">
        <v>4</v>
      </c>
      <c r="F3" s="3" t="s">
        <v>2</v>
      </c>
      <c r="G3" s="3" t="s">
        <v>4</v>
      </c>
      <c r="J3" s="4" t="s">
        <v>36</v>
      </c>
    </row>
    <row r="4" spans="1:10" x14ac:dyDescent="0.25">
      <c r="A4" s="1" t="s">
        <v>5</v>
      </c>
      <c r="B4" s="1" t="s">
        <v>14</v>
      </c>
      <c r="C4" s="1">
        <v>26</v>
      </c>
      <c r="D4" s="1" t="s">
        <v>23</v>
      </c>
      <c r="F4" s="1" t="s">
        <v>10</v>
      </c>
      <c r="G4" s="1"/>
    </row>
    <row r="5" spans="1:10" x14ac:dyDescent="0.25">
      <c r="A5" s="1" t="s">
        <v>6</v>
      </c>
      <c r="B5" s="1" t="s">
        <v>15</v>
      </c>
      <c r="C5" s="1">
        <v>37</v>
      </c>
      <c r="D5" s="1" t="s">
        <v>23</v>
      </c>
      <c r="F5" s="1" t="s">
        <v>12</v>
      </c>
      <c r="G5" s="1"/>
      <c r="J5" t="s">
        <v>42</v>
      </c>
    </row>
    <row r="6" spans="1:10" x14ac:dyDescent="0.25">
      <c r="A6" s="1" t="s">
        <v>7</v>
      </c>
      <c r="B6" s="1" t="s">
        <v>16</v>
      </c>
      <c r="C6" s="1">
        <v>32</v>
      </c>
      <c r="D6" s="1" t="s">
        <v>24</v>
      </c>
      <c r="F6" s="1" t="s">
        <v>9</v>
      </c>
      <c r="G6" s="1"/>
      <c r="J6" s="4" t="s">
        <v>37</v>
      </c>
    </row>
    <row r="7" spans="1:10" x14ac:dyDescent="0.25">
      <c r="A7" s="1" t="s">
        <v>8</v>
      </c>
      <c r="B7" s="1" t="s">
        <v>17</v>
      </c>
      <c r="C7" s="1">
        <v>38</v>
      </c>
      <c r="D7" s="1" t="s">
        <v>23</v>
      </c>
      <c r="F7" s="1" t="s">
        <v>5</v>
      </c>
      <c r="G7" s="1"/>
      <c r="J7" s="4" t="s">
        <v>39</v>
      </c>
    </row>
    <row r="8" spans="1:10" x14ac:dyDescent="0.25">
      <c r="A8" s="1" t="s">
        <v>9</v>
      </c>
      <c r="B8" s="1" t="s">
        <v>18</v>
      </c>
      <c r="C8" s="1">
        <v>21</v>
      </c>
      <c r="D8" s="1" t="s">
        <v>23</v>
      </c>
    </row>
    <row r="9" spans="1:10" x14ac:dyDescent="0.25">
      <c r="A9" s="1" t="s">
        <v>10</v>
      </c>
      <c r="B9" s="1" t="s">
        <v>19</v>
      </c>
      <c r="C9" s="1">
        <v>40</v>
      </c>
      <c r="D9" s="1" t="s">
        <v>23</v>
      </c>
    </row>
    <row r="10" spans="1:10" x14ac:dyDescent="0.25">
      <c r="A10" s="1" t="s">
        <v>11</v>
      </c>
      <c r="B10" s="1" t="s">
        <v>20</v>
      </c>
      <c r="C10" s="1">
        <v>35</v>
      </c>
      <c r="D10" s="1" t="s">
        <v>25</v>
      </c>
    </row>
    <row r="11" spans="1:10" x14ac:dyDescent="0.25">
      <c r="A11" s="1" t="s">
        <v>12</v>
      </c>
      <c r="B11" s="1" t="s">
        <v>21</v>
      </c>
      <c r="C11" s="1">
        <v>29</v>
      </c>
      <c r="D11" s="1" t="s">
        <v>25</v>
      </c>
    </row>
    <row r="12" spans="1:10" x14ac:dyDescent="0.25">
      <c r="A12" s="1" t="s">
        <v>13</v>
      </c>
      <c r="B12" s="1" t="s">
        <v>22</v>
      </c>
      <c r="C12" s="1">
        <v>30</v>
      </c>
      <c r="D12" s="1" t="s">
        <v>23</v>
      </c>
    </row>
    <row r="14" spans="1:10" ht="28.5" x14ac:dyDescent="0.25">
      <c r="A14" s="9" t="s">
        <v>0</v>
      </c>
      <c r="B14" s="10"/>
      <c r="C14" s="10"/>
      <c r="D14" s="10"/>
      <c r="E14" s="10"/>
      <c r="F14" s="10"/>
      <c r="G14" s="10"/>
      <c r="J14" s="4" t="s">
        <v>36</v>
      </c>
    </row>
    <row r="15" spans="1:10" x14ac:dyDescent="0.25">
      <c r="D15" s="11" t="s">
        <v>59</v>
      </c>
    </row>
    <row r="16" spans="1:10" x14ac:dyDescent="0.25">
      <c r="A16" s="2" t="s">
        <v>2</v>
      </c>
      <c r="B16" s="2" t="s">
        <v>1</v>
      </c>
      <c r="C16" s="3" t="s">
        <v>26</v>
      </c>
      <c r="D16" s="3" t="s">
        <v>27</v>
      </c>
      <c r="F16" s="3" t="s">
        <v>28</v>
      </c>
      <c r="G16" s="3" t="s">
        <v>27</v>
      </c>
      <c r="H16" s="3" t="s">
        <v>29</v>
      </c>
      <c r="J16" t="s">
        <v>41</v>
      </c>
    </row>
    <row r="17" spans="1:10" x14ac:dyDescent="0.25">
      <c r="A17" s="1" t="s">
        <v>5</v>
      </c>
      <c r="B17" s="1" t="s">
        <v>14</v>
      </c>
      <c r="C17" s="1">
        <v>48</v>
      </c>
      <c r="D17" s="1"/>
      <c r="F17" s="1">
        <v>0</v>
      </c>
      <c r="G17" s="1" t="s">
        <v>30</v>
      </c>
      <c r="H17" s="1" t="s">
        <v>33</v>
      </c>
      <c r="J17" s="4" t="s">
        <v>38</v>
      </c>
    </row>
    <row r="18" spans="1:10" x14ac:dyDescent="0.25">
      <c r="A18" s="1" t="s">
        <v>6</v>
      </c>
      <c r="B18" s="1" t="s">
        <v>15</v>
      </c>
      <c r="C18" s="1">
        <v>24</v>
      </c>
      <c r="D18" s="1"/>
      <c r="F18" s="1">
        <v>20</v>
      </c>
      <c r="G18" s="1" t="s">
        <v>31</v>
      </c>
      <c r="H18" s="1" t="s">
        <v>34</v>
      </c>
      <c r="J18" s="4" t="s">
        <v>40</v>
      </c>
    </row>
    <row r="19" spans="1:10" x14ac:dyDescent="0.25">
      <c r="A19" s="1" t="s">
        <v>7</v>
      </c>
      <c r="B19" s="1" t="s">
        <v>16</v>
      </c>
      <c r="C19" s="1">
        <v>22</v>
      </c>
      <c r="D19" s="1"/>
      <c r="F19" s="1">
        <v>40</v>
      </c>
      <c r="G19" s="1" t="s">
        <v>32</v>
      </c>
      <c r="H19" s="1" t="s">
        <v>35</v>
      </c>
    </row>
    <row r="20" spans="1:10" x14ac:dyDescent="0.25">
      <c r="A20" s="1" t="s">
        <v>8</v>
      </c>
      <c r="B20" s="1" t="s">
        <v>17</v>
      </c>
      <c r="C20" s="1">
        <v>33</v>
      </c>
      <c r="D20" s="1"/>
    </row>
    <row r="21" spans="1:10" x14ac:dyDescent="0.25">
      <c r="A21" s="1" t="s">
        <v>9</v>
      </c>
      <c r="B21" s="1" t="s">
        <v>18</v>
      </c>
      <c r="C21" s="1">
        <v>47</v>
      </c>
      <c r="D21" s="1"/>
    </row>
    <row r="22" spans="1:10" x14ac:dyDescent="0.25">
      <c r="A22" s="1" t="s">
        <v>10</v>
      </c>
      <c r="B22" s="1" t="s">
        <v>19</v>
      </c>
      <c r="C22" s="1">
        <v>41</v>
      </c>
      <c r="D22" s="1"/>
    </row>
    <row r="23" spans="1:10" x14ac:dyDescent="0.25">
      <c r="A23" s="1" t="s">
        <v>11</v>
      </c>
      <c r="B23" s="1" t="s">
        <v>20</v>
      </c>
      <c r="C23" s="1">
        <v>44</v>
      </c>
      <c r="D23" s="1"/>
    </row>
    <row r="24" spans="1:10" x14ac:dyDescent="0.25">
      <c r="A24" s="1" t="s">
        <v>12</v>
      </c>
      <c r="B24" s="1" t="s">
        <v>21</v>
      </c>
      <c r="C24" s="1">
        <v>30</v>
      </c>
      <c r="D24" s="1"/>
    </row>
    <row r="25" spans="1:10" x14ac:dyDescent="0.25">
      <c r="A25" s="1" t="s">
        <v>13</v>
      </c>
      <c r="B25" s="1" t="s">
        <v>22</v>
      </c>
      <c r="C25" s="1">
        <v>14</v>
      </c>
      <c r="D25" s="1"/>
    </row>
  </sheetData>
  <mergeCells count="1">
    <mergeCell ref="C1:G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1CAA-A33A-4D2C-8152-866D63E53BF9}">
  <dimension ref="A1:J25"/>
  <sheetViews>
    <sheetView workbookViewId="0"/>
  </sheetViews>
  <sheetFormatPr defaultRowHeight="15" x14ac:dyDescent="0.25"/>
  <cols>
    <col min="1" max="1" width="14.28515625" customWidth="1"/>
    <col min="3" max="3" width="11.7109375" customWidth="1"/>
    <col min="4" max="4" width="21.42578125" customWidth="1"/>
    <col min="6" max="6" width="13" customWidth="1"/>
    <col min="7" max="7" width="14.42578125" customWidth="1"/>
    <col min="8" max="8" width="15.42578125" customWidth="1"/>
    <col min="9" max="9" width="14.140625" customWidth="1"/>
    <col min="10" max="10" width="64.140625" customWidth="1"/>
  </cols>
  <sheetData>
    <row r="1" spans="1:10" ht="60.75" customHeight="1" x14ac:dyDescent="0.25">
      <c r="A1" s="10"/>
      <c r="B1" s="10"/>
      <c r="C1" s="13" t="s">
        <v>60</v>
      </c>
      <c r="D1" s="13"/>
      <c r="E1" s="13"/>
      <c r="F1" s="13"/>
      <c r="G1" s="13"/>
    </row>
    <row r="3" spans="1:10" x14ac:dyDescent="0.25">
      <c r="A3" s="2" t="s">
        <v>2</v>
      </c>
      <c r="B3" s="2" t="s">
        <v>1</v>
      </c>
      <c r="C3" s="2" t="s">
        <v>3</v>
      </c>
      <c r="D3" s="2" t="s">
        <v>4</v>
      </c>
      <c r="F3" s="3" t="s">
        <v>2</v>
      </c>
      <c r="G3" s="3" t="s">
        <v>4</v>
      </c>
      <c r="J3" s="4" t="s">
        <v>36</v>
      </c>
    </row>
    <row r="4" spans="1:10" x14ac:dyDescent="0.25">
      <c r="A4" s="1" t="s">
        <v>5</v>
      </c>
      <c r="B4" s="1" t="s">
        <v>14</v>
      </c>
      <c r="C4" s="1">
        <v>26</v>
      </c>
      <c r="D4" s="1" t="s">
        <v>23</v>
      </c>
      <c r="F4" s="1" t="s">
        <v>10</v>
      </c>
      <c r="G4" s="1" t="str">
        <f>VLOOKUP(F4,$A$4:$D$12,4,0)</f>
        <v>Szeged</v>
      </c>
    </row>
    <row r="5" spans="1:10" x14ac:dyDescent="0.25">
      <c r="A5" s="1" t="s">
        <v>6</v>
      </c>
      <c r="B5" s="1" t="s">
        <v>15</v>
      </c>
      <c r="C5" s="1">
        <v>37</v>
      </c>
      <c r="D5" s="1" t="s">
        <v>23</v>
      </c>
      <c r="F5" s="1" t="s">
        <v>12</v>
      </c>
      <c r="G5" s="1" t="str">
        <f>VLOOKUP(F5,$A$4:$D$12,4,0)</f>
        <v>Szentes</v>
      </c>
      <c r="J5" t="s">
        <v>42</v>
      </c>
    </row>
    <row r="6" spans="1:10" x14ac:dyDescent="0.25">
      <c r="A6" s="1" t="s">
        <v>7</v>
      </c>
      <c r="B6" s="1" t="s">
        <v>16</v>
      </c>
      <c r="C6" s="1">
        <v>32</v>
      </c>
      <c r="D6" s="1" t="s">
        <v>24</v>
      </c>
      <c r="F6" s="1" t="s">
        <v>9</v>
      </c>
      <c r="G6" s="1" t="str">
        <f>VLOOKUP(F6,$A$4:$D$12,4,0)</f>
        <v>Szeged</v>
      </c>
      <c r="J6" s="4" t="s">
        <v>37</v>
      </c>
    </row>
    <row r="7" spans="1:10" x14ac:dyDescent="0.25">
      <c r="A7" s="1" t="s">
        <v>8</v>
      </c>
      <c r="B7" s="1" t="s">
        <v>17</v>
      </c>
      <c r="C7" s="1">
        <v>38</v>
      </c>
      <c r="D7" s="1" t="s">
        <v>23</v>
      </c>
      <c r="F7" s="1" t="s">
        <v>5</v>
      </c>
      <c r="G7" s="1" t="str">
        <f>VLOOKUP(F7,$A$4:$D$12,4,0)</f>
        <v>Szeged</v>
      </c>
      <c r="J7" s="4" t="s">
        <v>39</v>
      </c>
    </row>
    <row r="8" spans="1:10" x14ac:dyDescent="0.25">
      <c r="A8" s="1" t="s">
        <v>9</v>
      </c>
      <c r="B8" s="1" t="s">
        <v>18</v>
      </c>
      <c r="C8" s="1">
        <v>21</v>
      </c>
      <c r="D8" s="1" t="s">
        <v>23</v>
      </c>
    </row>
    <row r="9" spans="1:10" x14ac:dyDescent="0.25">
      <c r="A9" s="1" t="s">
        <v>10</v>
      </c>
      <c r="B9" s="1" t="s">
        <v>19</v>
      </c>
      <c r="C9" s="1">
        <v>40</v>
      </c>
      <c r="D9" s="1" t="s">
        <v>23</v>
      </c>
    </row>
    <row r="10" spans="1:10" x14ac:dyDescent="0.25">
      <c r="A10" s="1" t="s">
        <v>11</v>
      </c>
      <c r="B10" s="1" t="s">
        <v>20</v>
      </c>
      <c r="C10" s="1">
        <v>35</v>
      </c>
      <c r="D10" s="1" t="s">
        <v>25</v>
      </c>
    </row>
    <row r="11" spans="1:10" x14ac:dyDescent="0.25">
      <c r="A11" s="1" t="s">
        <v>12</v>
      </c>
      <c r="B11" s="1" t="s">
        <v>21</v>
      </c>
      <c r="C11" s="1">
        <v>29</v>
      </c>
      <c r="D11" s="1" t="s">
        <v>25</v>
      </c>
    </row>
    <row r="12" spans="1:10" x14ac:dyDescent="0.25">
      <c r="A12" s="1" t="s">
        <v>13</v>
      </c>
      <c r="B12" s="1" t="s">
        <v>22</v>
      </c>
      <c r="C12" s="1">
        <v>30</v>
      </c>
      <c r="D12" s="1" t="s">
        <v>23</v>
      </c>
    </row>
    <row r="14" spans="1:10" ht="28.5" x14ac:dyDescent="0.25">
      <c r="A14" s="9" t="s">
        <v>0</v>
      </c>
      <c r="B14" s="10"/>
      <c r="C14" s="10"/>
      <c r="D14" s="10"/>
      <c r="E14" s="10"/>
      <c r="F14" s="10"/>
      <c r="G14" s="10"/>
      <c r="J14" s="4" t="s">
        <v>36</v>
      </c>
    </row>
    <row r="16" spans="1:10" x14ac:dyDescent="0.25">
      <c r="A16" s="2" t="s">
        <v>2</v>
      </c>
      <c r="B16" s="2" t="s">
        <v>1</v>
      </c>
      <c r="C16" s="3" t="s">
        <v>26</v>
      </c>
      <c r="D16" s="3" t="s">
        <v>27</v>
      </c>
      <c r="F16" s="3" t="s">
        <v>28</v>
      </c>
      <c r="G16" s="3" t="s">
        <v>27</v>
      </c>
      <c r="H16" s="3" t="s">
        <v>29</v>
      </c>
      <c r="J16" t="s">
        <v>41</v>
      </c>
    </row>
    <row r="17" spans="1:10" x14ac:dyDescent="0.25">
      <c r="A17" s="1" t="s">
        <v>5</v>
      </c>
      <c r="B17" s="1" t="s">
        <v>14</v>
      </c>
      <c r="C17" s="1">
        <v>48</v>
      </c>
      <c r="D17" s="1" t="str">
        <f t="shared" ref="D17:D25" si="0">VLOOKUP(C17,$F$17:$G$19,2,1)</f>
        <v>utazás</v>
      </c>
      <c r="F17" s="1">
        <v>0</v>
      </c>
      <c r="G17" s="1" t="s">
        <v>30</v>
      </c>
      <c r="H17" s="1" t="s">
        <v>33</v>
      </c>
      <c r="J17" s="4" t="s">
        <v>38</v>
      </c>
    </row>
    <row r="18" spans="1:10" x14ac:dyDescent="0.25">
      <c r="A18" s="1" t="s">
        <v>6</v>
      </c>
      <c r="B18" s="1" t="s">
        <v>15</v>
      </c>
      <c r="C18" s="1">
        <v>24</v>
      </c>
      <c r="D18" s="1" t="str">
        <f t="shared" si="0"/>
        <v>Kerékpár</v>
      </c>
      <c r="F18" s="1">
        <v>20</v>
      </c>
      <c r="G18" s="1" t="s">
        <v>31</v>
      </c>
      <c r="H18" s="1" t="s">
        <v>34</v>
      </c>
      <c r="J18" s="4" t="s">
        <v>40</v>
      </c>
    </row>
    <row r="19" spans="1:10" x14ac:dyDescent="0.25">
      <c r="A19" s="1" t="s">
        <v>7</v>
      </c>
      <c r="B19" s="1" t="s">
        <v>16</v>
      </c>
      <c r="C19" s="1">
        <v>22</v>
      </c>
      <c r="D19" s="1" t="str">
        <f t="shared" si="0"/>
        <v>Kerékpár</v>
      </c>
      <c r="F19" s="1">
        <v>40</v>
      </c>
      <c r="G19" s="1" t="s">
        <v>32</v>
      </c>
      <c r="H19" s="1" t="s">
        <v>35</v>
      </c>
    </row>
    <row r="20" spans="1:10" x14ac:dyDescent="0.25">
      <c r="A20" s="1" t="s">
        <v>8</v>
      </c>
      <c r="B20" s="1" t="s">
        <v>17</v>
      </c>
      <c r="C20" s="1">
        <v>33</v>
      </c>
      <c r="D20" s="1" t="str">
        <f t="shared" si="0"/>
        <v>Kerékpár</v>
      </c>
    </row>
    <row r="21" spans="1:10" x14ac:dyDescent="0.25">
      <c r="A21" s="1" t="s">
        <v>9</v>
      </c>
      <c r="B21" s="1" t="s">
        <v>18</v>
      </c>
      <c r="C21" s="1">
        <v>47</v>
      </c>
      <c r="D21" s="1" t="str">
        <f t="shared" si="0"/>
        <v>utazás</v>
      </c>
    </row>
    <row r="22" spans="1:10" x14ac:dyDescent="0.25">
      <c r="A22" s="1" t="s">
        <v>10</v>
      </c>
      <c r="B22" s="1" t="s">
        <v>19</v>
      </c>
      <c r="C22" s="1">
        <v>41</v>
      </c>
      <c r="D22" s="1" t="str">
        <f t="shared" si="0"/>
        <v>utazás</v>
      </c>
    </row>
    <row r="23" spans="1:10" x14ac:dyDescent="0.25">
      <c r="A23" s="1" t="s">
        <v>11</v>
      </c>
      <c r="B23" s="1" t="s">
        <v>20</v>
      </c>
      <c r="C23" s="1">
        <v>44</v>
      </c>
      <c r="D23" s="1" t="str">
        <f t="shared" si="0"/>
        <v>utazás</v>
      </c>
    </row>
    <row r="24" spans="1:10" x14ac:dyDescent="0.25">
      <c r="A24" s="1" t="s">
        <v>12</v>
      </c>
      <c r="B24" s="1" t="s">
        <v>21</v>
      </c>
      <c r="C24" s="1">
        <v>30</v>
      </c>
      <c r="D24" s="1" t="str">
        <f t="shared" si="0"/>
        <v>Kerékpár</v>
      </c>
    </row>
    <row r="25" spans="1:10" x14ac:dyDescent="0.25">
      <c r="A25" s="1" t="s">
        <v>13</v>
      </c>
      <c r="B25" s="1" t="s">
        <v>22</v>
      </c>
      <c r="C25" s="1">
        <v>14</v>
      </c>
      <c r="D25" s="1" t="str">
        <f t="shared" si="0"/>
        <v>Könyvutalvány</v>
      </c>
    </row>
  </sheetData>
  <mergeCells count="1">
    <mergeCell ref="C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Excelneked ajánló</vt:lpstr>
      <vt:lpstr>FKERES</vt:lpstr>
      <vt:lpstr>FKERES 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Ivett</dc:creator>
  <cp:lastModifiedBy>Ivett Szabados</cp:lastModifiedBy>
  <dcterms:created xsi:type="dcterms:W3CDTF">2020-03-20T12:47:38Z</dcterms:created>
  <dcterms:modified xsi:type="dcterms:W3CDTF">2020-05-30T07:49:02Z</dcterms:modified>
</cp:coreProperties>
</file>